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ESD" sheetId="1" r:id="rId4"/>
    <sheet state="visible" name="List" sheetId="2" r:id="rId5"/>
  </sheets>
  <definedNames/>
  <calcPr/>
</workbook>
</file>

<file path=xl/sharedStrings.xml><?xml version="1.0" encoding="utf-8"?>
<sst xmlns="http://schemas.openxmlformats.org/spreadsheetml/2006/main" count="28" uniqueCount="28">
  <si>
    <t>Center for Epidemiologic Studies Depression Scale (CES-D Scale)</t>
  </si>
  <si>
    <t xml:space="preserve">Click on the cells below and then select your answer from the pull down options </t>
  </si>
  <si>
    <r>
      <rPr>
        <rFont val="Calibri"/>
        <b/>
        <color rgb="FF222D47"/>
        <sz val="14.0"/>
      </rPr>
      <t xml:space="preserve">Instructions: </t>
    </r>
    <r>
      <rPr>
        <rFont val="Calibri"/>
        <color rgb="FF222D47"/>
        <sz val="14.0"/>
      </rPr>
      <t xml:space="preserve">Please read each question carefully, then choose an option to the right to indicate how you felt or behaved during the past week, including today. 
During the past week:
</t>
    </r>
  </si>
  <si>
    <t>1.  I was bothered by things that usually don’t bother me</t>
  </si>
  <si>
    <t>2. I did not feel like eating; my appetite was poor</t>
  </si>
  <si>
    <t>3. I felt that I could not shake off the blues even with help from my family and friends</t>
  </si>
  <si>
    <t>4. I felt that I was just as good as other people</t>
  </si>
  <si>
    <t>5. I had trouble keeping my mind on what I was doing</t>
  </si>
  <si>
    <t>6. I felt depressed</t>
  </si>
  <si>
    <t>7.  I felt that everything I did was an effort</t>
  </si>
  <si>
    <t>8. I felt hopeful about the future</t>
  </si>
  <si>
    <t>9. I thought my life had been a failure</t>
  </si>
  <si>
    <t>10. I felt fearful</t>
  </si>
  <si>
    <t>11. My sleep was restless</t>
  </si>
  <si>
    <t>12. I was happy</t>
  </si>
  <si>
    <t>13. I talked less than usual</t>
  </si>
  <si>
    <t>14. I felt lonely</t>
  </si>
  <si>
    <t>15. People were unfriendly</t>
  </si>
  <si>
    <t>16. I enjoyed life</t>
  </si>
  <si>
    <t>17. I had crying spells</t>
  </si>
  <si>
    <t>18. I felt sad</t>
  </si>
  <si>
    <t>19. I felt that people disliked me</t>
  </si>
  <si>
    <t>20. I could not get "going"</t>
  </si>
  <si>
    <t>Total score:</t>
  </si>
  <si>
    <t>Rarely or none of the time (less than 1 day)</t>
  </si>
  <si>
    <t>Some or a little of the time (1-2 days)</t>
  </si>
  <si>
    <t>Occasionally or a moderate amount of the time (3-4 days)</t>
  </si>
  <si>
    <t>Most or all of the time (5-7 days)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</si>
</sst>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b/>
      <sz val="22.0"/>
      <color theme="1"/>
      <name val="Calibri"/>
    </font>
    <font>
      <b/>
      <sz val="22.0"/>
      <color theme="0"/>
      <name val="Calibri"/>
    </font>
    <font>
      <b/>
      <sz val="14.0"/>
      <color rgb="FF222D47"/>
      <name val="Calibri"/>
    </font>
    <font>
      <sz val="11.0"/>
      <color theme="1"/>
      <name val="Calibri"/>
    </font>
    <font>
      <sz val="14.0"/>
      <color rgb="FF222D47"/>
      <name val="Calibri"/>
    </font>
    <font/>
    <font>
      <b/>
      <sz val="11.0"/>
      <color theme="1"/>
      <name val="Calibri"/>
    </font>
    <font>
      <sz val="14.0"/>
      <color theme="1"/>
      <name val="Calibri"/>
    </font>
    <font>
      <color theme="1"/>
      <name val="Calibri"/>
      <scheme val="minor"/>
    </font>
    <font>
      <b/>
      <sz val="14.0"/>
      <color theme="1"/>
      <name val="Calibri"/>
    </font>
    <font>
      <b/>
      <sz val="12.0"/>
      <color rgb="FFFA7D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222D47"/>
        <bgColor rgb="FF222D47"/>
      </patternFill>
    </fill>
    <fill>
      <patternFill patternType="solid">
        <fgColor rgb="FFD9E2F3"/>
        <bgColor rgb="FFD9E2F3"/>
      </patternFill>
    </fill>
    <fill>
      <patternFill patternType="solid">
        <fgColor rgb="FFF3F3F3"/>
        <bgColor rgb="FFF3F3F3"/>
      </patternFill>
    </fill>
    <fill>
      <patternFill patternType="solid">
        <fgColor rgb="FFE7E6E6"/>
        <bgColor rgb="FFE7E6E6"/>
      </patternFill>
    </fill>
  </fills>
  <borders count="9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left" shrinkToFit="0" wrapText="1"/>
    </xf>
    <xf borderId="2" fillId="0" fontId="3" numFmtId="0" xfId="0" applyAlignment="1" applyBorder="1" applyFont="1">
      <alignment shrinkToFit="0" vertical="center" wrapText="1"/>
    </xf>
    <xf borderId="3" fillId="0" fontId="4" numFmtId="0" xfId="0" applyAlignment="1" applyBorder="1" applyFont="1">
      <alignment shrinkToFit="0" wrapText="1"/>
    </xf>
    <xf borderId="4" fillId="0" fontId="5" numFmtId="0" xfId="0" applyAlignment="1" applyBorder="1" applyFont="1">
      <alignment readingOrder="0" shrinkToFit="0" vertical="center" wrapText="1"/>
    </xf>
    <xf borderId="5" fillId="0" fontId="6" numFmtId="0" xfId="0" applyBorder="1" applyFont="1"/>
    <xf borderId="0" fillId="0" fontId="7" numFmtId="0" xfId="0" applyAlignment="1" applyFont="1">
      <alignment shrinkToFit="0" wrapText="1"/>
    </xf>
    <xf borderId="6" fillId="3" fontId="8" numFmtId="0" xfId="0" applyAlignment="1" applyBorder="1" applyFill="1" applyFont="1">
      <alignment shrinkToFit="0" vertical="center" wrapText="1"/>
    </xf>
    <xf borderId="7" fillId="3" fontId="8" numFmtId="0" xfId="0" applyAlignment="1" applyBorder="1" applyFont="1">
      <alignment shrinkToFit="0" vertical="center" wrapText="1"/>
    </xf>
    <xf borderId="0" fillId="0" fontId="9" numFmtId="0" xfId="0" applyFont="1"/>
    <xf borderId="0" fillId="0" fontId="7" numFmtId="0" xfId="0" applyFont="1"/>
    <xf borderId="6" fillId="4" fontId="8" numFmtId="0" xfId="0" applyAlignment="1" applyBorder="1" applyFill="1" applyFont="1">
      <alignment shrinkToFit="0" vertical="center" wrapText="1"/>
    </xf>
    <xf borderId="6" fillId="4" fontId="8" numFmtId="0" xfId="0" applyAlignment="1" applyBorder="1" applyFont="1">
      <alignment readingOrder="0" shrinkToFit="0" vertical="center" wrapText="1"/>
    </xf>
    <xf borderId="6" fillId="3" fontId="8" numFmtId="0" xfId="0" applyAlignment="1" applyBorder="1" applyFont="1">
      <alignment readingOrder="0" shrinkToFit="0" vertical="center" wrapText="1"/>
    </xf>
    <xf borderId="0" fillId="0" fontId="7" numFmtId="0" xfId="0" applyAlignment="1" applyFont="1">
      <alignment horizontal="left" shrinkToFit="0" vertical="center" wrapText="1"/>
    </xf>
    <xf borderId="6" fillId="3" fontId="8" numFmtId="0" xfId="0" applyAlignment="1" applyBorder="1" applyFont="1">
      <alignment horizontal="left" shrinkToFit="0" vertical="center" wrapText="1"/>
    </xf>
    <xf borderId="0" fillId="0" fontId="7" numFmtId="0" xfId="0" applyAlignment="1" applyFont="1">
      <alignment horizontal="right"/>
    </xf>
    <xf borderId="0" fillId="0" fontId="10" numFmtId="0" xfId="0" applyAlignment="1" applyFont="1">
      <alignment horizontal="right"/>
    </xf>
    <xf borderId="8" fillId="5" fontId="3" numFmtId="0" xfId="0" applyAlignment="1" applyBorder="1" applyFill="1" applyFont="1">
      <alignment horizontal="center" vertical="center"/>
    </xf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1990725" cy="19907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5.57"/>
    <col customWidth="1" min="2" max="2" width="51.0"/>
    <col customWidth="1" min="3" max="3" width="20.43"/>
    <col customWidth="1" hidden="1" min="4" max="4" width="8.86"/>
    <col customWidth="1" min="5" max="27" width="8.86"/>
  </cols>
  <sheetData>
    <row r="1">
      <c r="A1" s="1"/>
      <c r="B1" s="2" t="s">
        <v>0</v>
      </c>
      <c r="C1" s="3" t="s">
        <v>1</v>
      </c>
    </row>
    <row r="2" ht="102.0" customHeight="1">
      <c r="A2" s="4"/>
      <c r="B2" s="5" t="s">
        <v>2</v>
      </c>
      <c r="C2" s="6"/>
    </row>
    <row r="3" ht="42.0" customHeight="1">
      <c r="A3" s="7"/>
      <c r="B3" s="8" t="s">
        <v>3</v>
      </c>
      <c r="C3" s="9"/>
      <c r="D3" s="10" t="b">
        <f t="shared" ref="D3:D5" si="1">IF(C3="Rarely or none of the time (less than one day)", 0, IF(C3="Some or a little of the time (1-2 days)", 1, IF(C3="Occasionally or a moderate amount of time (3-4 days)", 2, IF(C3="Most or all of the time (5-7 days)", 3))))</f>
        <v>0</v>
      </c>
      <c r="L3" s="11"/>
    </row>
    <row r="4" ht="30.75" customHeight="1">
      <c r="A4" s="7"/>
      <c r="B4" s="12" t="s">
        <v>4</v>
      </c>
      <c r="C4" s="12"/>
      <c r="D4" s="10" t="b">
        <f t="shared" si="1"/>
        <v>0</v>
      </c>
      <c r="L4" s="11"/>
    </row>
    <row r="5" ht="48.75" customHeight="1">
      <c r="A5" s="7"/>
      <c r="B5" s="8" t="s">
        <v>5</v>
      </c>
      <c r="C5" s="8"/>
      <c r="D5" s="10" t="b">
        <f t="shared" si="1"/>
        <v>0</v>
      </c>
      <c r="L5" s="11"/>
    </row>
    <row r="6" ht="26.25" customHeight="1">
      <c r="A6" s="7"/>
      <c r="B6" s="12" t="s">
        <v>6</v>
      </c>
      <c r="C6" s="12"/>
      <c r="D6" s="10" t="b">
        <f>IF(C6="Most or all of the time (5-7 days)", 0, IF(C6="Occasionally or a moderate amount of time (3-4 days)", 1, IF(C6="Some or a little of the time (1-2 days)", 2, IF(C6="Rarely or none of the time (less than 1 day)", 3))))</f>
        <v>0</v>
      </c>
      <c r="L6" s="11"/>
    </row>
    <row r="7" ht="32.25" customHeight="1">
      <c r="A7" s="7"/>
      <c r="B7" s="8" t="s">
        <v>7</v>
      </c>
      <c r="C7" s="8"/>
      <c r="D7" s="10" t="b">
        <f t="shared" ref="D7:D9" si="2">IF(C7="Rarely or none of the time (less than one day)", 0, IF(C7="Some or a little of the time (1-2 days)", 1, IF(C7="Occasionally or a moderate amount of time (3-4 days)", 2, IF(C7="Most or all of the time (5-7 days)", 3))))</f>
        <v>0</v>
      </c>
      <c r="L7" s="11"/>
    </row>
    <row r="8" ht="33.75" customHeight="1">
      <c r="A8" s="7"/>
      <c r="B8" s="13" t="s">
        <v>8</v>
      </c>
      <c r="C8" s="12"/>
      <c r="D8" s="10" t="b">
        <f t="shared" si="2"/>
        <v>0</v>
      </c>
    </row>
    <row r="9" ht="28.5" customHeight="1">
      <c r="A9" s="7"/>
      <c r="B9" s="8" t="s">
        <v>9</v>
      </c>
      <c r="C9" s="8"/>
      <c r="D9" s="10" t="b">
        <f t="shared" si="2"/>
        <v>0</v>
      </c>
    </row>
    <row r="10" ht="34.5" customHeight="1">
      <c r="A10" s="7"/>
      <c r="B10" s="12" t="s">
        <v>10</v>
      </c>
      <c r="C10" s="12"/>
      <c r="D10" s="10" t="b">
        <f>IF(C10="Most or all of the time (5-7 days)", 0, IF(C10="Occasionally or a moderate amount of time (3-4 days)", 1, IF(C10="Some or a little of the time (1-2 days)", 2, IF(C10="Rarely or none of the time (less than 1 day)", 3))))</f>
        <v>0</v>
      </c>
    </row>
    <row r="11" ht="40.5" customHeight="1">
      <c r="A11" s="7"/>
      <c r="B11" s="14" t="s">
        <v>11</v>
      </c>
      <c r="C11" s="8"/>
      <c r="D11" s="10" t="b">
        <f t="shared" ref="D11:D13" si="3">IF(C11="Rarely or none of the time (less than one day)", 0, IF(C11="Some or a little of the time (1-2 days)", 1, IF(C11="Occasionally or a moderate amount of time (3-4 days)", 2, IF(C11="Most or all of the time (5-7 days)", 3))))</f>
        <v>0</v>
      </c>
    </row>
    <row r="12" ht="40.5" customHeight="1">
      <c r="A12" s="7"/>
      <c r="B12" s="12" t="s">
        <v>12</v>
      </c>
      <c r="C12" s="12"/>
      <c r="D12" s="10" t="b">
        <f t="shared" si="3"/>
        <v>0</v>
      </c>
    </row>
    <row r="13" ht="40.5" customHeight="1">
      <c r="A13" s="15"/>
      <c r="B13" s="16" t="s">
        <v>13</v>
      </c>
      <c r="C13" s="8"/>
      <c r="D13" s="10" t="b">
        <f t="shared" si="3"/>
        <v>0</v>
      </c>
    </row>
    <row r="14" ht="40.5" customHeight="1">
      <c r="A14" s="7"/>
      <c r="B14" s="13" t="s">
        <v>14</v>
      </c>
      <c r="C14" s="12"/>
      <c r="D14" s="10" t="b">
        <f>IF(C14="Most or all of the time (5-7 days)", 0, IF(C14="Occasionally or a moderate amount of time (3-4 days)", 1, IF(C14="Some or a little of the time (1-2 days)", 2, IF(C14="Rarely or none of the time (less than 1 day)", 3))))</f>
        <v>0</v>
      </c>
    </row>
    <row r="15" ht="40.5" customHeight="1">
      <c r="A15" s="7"/>
      <c r="B15" s="14" t="s">
        <v>15</v>
      </c>
      <c r="C15" s="8"/>
      <c r="D15" s="10" t="b">
        <f t="shared" ref="D15:D17" si="4">IF(C15="Rarely or none of the time (less than one day)", 0, IF(C15="Some or a little of the time (1-2 days)", 1, IF(C15="Occasionally or a moderate amount of time (3-4 days)", 2, IF(C15="Most or all of the time (5-7 days)", 3))))</f>
        <v>0</v>
      </c>
    </row>
    <row r="16" ht="40.5" customHeight="1">
      <c r="A16" s="7"/>
      <c r="B16" s="12" t="s">
        <v>16</v>
      </c>
      <c r="C16" s="12"/>
      <c r="D16" s="10" t="b">
        <f t="shared" si="4"/>
        <v>0</v>
      </c>
    </row>
    <row r="17" ht="40.5" customHeight="1">
      <c r="A17" s="7"/>
      <c r="B17" s="14" t="s">
        <v>17</v>
      </c>
      <c r="C17" s="8"/>
      <c r="D17" s="10" t="b">
        <f t="shared" si="4"/>
        <v>0</v>
      </c>
    </row>
    <row r="18" ht="40.5" customHeight="1">
      <c r="A18" s="7"/>
      <c r="B18" s="13" t="s">
        <v>18</v>
      </c>
      <c r="C18" s="12"/>
      <c r="D18" s="10" t="b">
        <f>IF(C18="Most or all of the time (5-7 days)", 0, IF(C18="Occasionally or a moderate amount of time (3-4 days)", 1, IF(C18="Some or a little of the time (1-2 days)", 2, IF(C18="Rarely or none of the time (less than 1 day)", 3))))</f>
        <v>0</v>
      </c>
    </row>
    <row r="19" ht="40.5" customHeight="1">
      <c r="A19" s="7"/>
      <c r="B19" s="8" t="s">
        <v>19</v>
      </c>
      <c r="C19" s="8"/>
      <c r="D19" s="10" t="b">
        <f t="shared" ref="D19:D22" si="5">IF(C19="Rarely or none of the time (less than one day)", 0, IF(C19="Some or a little of the time (1-2 days)", 1, IF(C19="Occasionally or a moderate amount of time (3-4 days)", 2, IF(C19="Most or all of the time (5-7 days)", 3))))</f>
        <v>0</v>
      </c>
    </row>
    <row r="20" ht="40.5" customHeight="1">
      <c r="A20" s="7"/>
      <c r="B20" s="12" t="s">
        <v>20</v>
      </c>
      <c r="C20" s="12"/>
      <c r="D20" s="10" t="b">
        <f t="shared" si="5"/>
        <v>0</v>
      </c>
    </row>
    <row r="21" ht="40.5" customHeight="1">
      <c r="A21" s="7"/>
      <c r="B21" s="8" t="s">
        <v>21</v>
      </c>
      <c r="C21" s="8"/>
      <c r="D21" s="10" t="b">
        <f t="shared" si="5"/>
        <v>0</v>
      </c>
    </row>
    <row r="22" ht="40.5" customHeight="1">
      <c r="A22" s="7"/>
      <c r="B22" s="12" t="s">
        <v>22</v>
      </c>
      <c r="C22" s="12"/>
      <c r="D22" s="10" t="b">
        <f t="shared" si="5"/>
        <v>0</v>
      </c>
    </row>
    <row r="23" ht="40.5" customHeight="1">
      <c r="A23" s="17"/>
      <c r="B23" s="18" t="s">
        <v>23</v>
      </c>
      <c r="C23" s="19">
        <f>D23</f>
        <v>0</v>
      </c>
      <c r="D23" s="10">
        <f>SUM(D3:D22)</f>
        <v>0</v>
      </c>
    </row>
    <row r="24" ht="40.5" customHeight="1"/>
    <row r="25" ht="40.5" customHeight="1"/>
    <row r="26" ht="15.75" customHeight="1"/>
    <row r="27" ht="18.0" customHeight="1">
      <c r="A27" s="17"/>
      <c r="B27" s="17"/>
      <c r="C27" s="20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C1:C2"/>
  </mergeCells>
  <dataValidations>
    <dataValidation type="list" allowBlank="1" showErrorMessage="1" sqref="C3:C22">
      <formula1>List!$A$1:$A$5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71"/>
    <col customWidth="1" min="2" max="26" width="8.86"/>
  </cols>
  <sheetData>
    <row r="1">
      <c r="A1" s="11" t="s">
        <v>24</v>
      </c>
    </row>
    <row r="2">
      <c r="A2" s="11" t="s">
        <v>25</v>
      </c>
    </row>
    <row r="3">
      <c r="A3" s="11" t="s">
        <v>26</v>
      </c>
    </row>
    <row r="4">
      <c r="A4" s="11" t="s">
        <v>27</v>
      </c>
    </row>
    <row r="5">
      <c r="A5" s="1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