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UDIT" sheetId="1" r:id="rId4"/>
    <sheet state="visible" name="List" sheetId="2" r:id="rId5"/>
  </sheets>
  <definedNames/>
  <calcPr/>
</workbook>
</file>

<file path=xl/sharedStrings.xml><?xml version="1.0" encoding="utf-8"?>
<sst xmlns="http://schemas.openxmlformats.org/spreadsheetml/2006/main" count="32" uniqueCount="30">
  <si>
    <t xml:space="preserve">ALCOHOL USE DISORDER IDENTIFICATION TEST  - version française (AUDIT-Fr) </t>
  </si>
  <si>
    <t>Ce questionnaire interroge votre consommation d’alcool des douze derniers mois. Attention à ce que vos réponses reflètent cette unité de temps et pas seulement les dernières semaines</t>
  </si>
  <si>
    <t xml:space="preserve">Cliquez sur les cellules ci-dessous, puis sélectionnez votre réponse parmi les options déroulantes </t>
  </si>
  <si>
    <t>1. Combien de fois vous arrive-t-il de consommer de l'alcool ?</t>
  </si>
  <si>
    <t>2. Combien de verres standards buvez-vous au cours d’une journée ordinaire où vous buvez de l'alcool ?</t>
  </si>
  <si>
    <t>3. Au cours d’une même occasion, combien de fois vous arrive-t-il de boire six verres standards ou plus ?</t>
  </si>
  <si>
    <t>4. Dans les douze derniers mois, combien de fois avez-vous observé que vous n’étiez plus capable de vous arrêter de boire après avoir commencé ?</t>
  </si>
  <si>
    <t>5. Dans les douze derniers mois, combien de fois le fait d'avoir bu de l'alcool, vous -a-t-il empêché de faire ce qu'on attendait normalement de vous?</t>
  </si>
  <si>
    <t>6. Dans les douze derniers mois, combien de fois, après une période de forte consommation, avez-vous du boire de l'alcool dès le matin pour vous remettre en forme ?</t>
  </si>
  <si>
    <t>7. Dans les douze derniers mois, combien de fois avez-vous eu un sentiment de culpabilité ou de regret après avoir bu ?</t>
  </si>
  <si>
    <t>8. Dans les douze derniers mois, combien de fois avez-vous été incapable de vous souvenir de ce qui s'était passé la nuit précédente parce que vous aviez bu ?</t>
  </si>
  <si>
    <t>9. Vous êtes-vous blessé ou avez-vous blessé quelqu’un parce que vous aviez bu ?</t>
  </si>
  <si>
    <t>10. Est-ce qu’un parent, un ami, un médecin ou un autre professionnel de santé s’est déjà préoccupé de votre consommation d’alcool et vous a conseillé de la diminuer ?</t>
  </si>
  <si>
    <t>Total Score:</t>
  </si>
  <si>
    <t>Jamais</t>
  </si>
  <si>
    <t>≤ 1 fois/mois</t>
  </si>
  <si>
    <t>1 ou 2</t>
  </si>
  <si>
    <t>&lt; 1 fois/mois</t>
  </si>
  <si>
    <t>Oui, mais pas dans l’année passée</t>
  </si>
  <si>
    <t>2 à 4 fois/mois</t>
  </si>
  <si>
    <t>3 ou 4</t>
  </si>
  <si>
    <t>Environ 1 fois/mois</t>
  </si>
  <si>
    <t>Oui, au cours de l’année dernière</t>
  </si>
  <si>
    <t>2 à 3 fois/semaine</t>
  </si>
  <si>
    <t>5 ou 6</t>
  </si>
  <si>
    <t>Environ 1 fois/semaine</t>
  </si>
  <si>
    <t>≥ 4 fois/semaine</t>
  </si>
  <si>
    <t>7 à 9</t>
  </si>
  <si>
    <t>Tous les jours ou presque</t>
  </si>
  <si>
    <t>10 ou plus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</si>
</sst>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Arial"/>
      <scheme val="minor"/>
    </font>
    <font>
      <b/>
      <sz val="22.0"/>
      <color theme="1"/>
      <name val="Calibri"/>
    </font>
    <font>
      <b/>
      <sz val="22.0"/>
      <color rgb="FF222D47"/>
      <name val="Calibri"/>
    </font>
    <font>
      <sz val="11.0"/>
      <color theme="1"/>
      <name val="Calibri"/>
    </font>
    <font>
      <b/>
      <sz val="14.0"/>
      <color theme="0"/>
      <name val="Calibri"/>
    </font>
    <font>
      <b/>
      <sz val="14.0"/>
      <color rgb="FFFFFFFF"/>
      <name val="Calibri"/>
    </font>
    <font>
      <b/>
      <sz val="12.0"/>
      <color theme="1"/>
      <name val="Calibri"/>
    </font>
    <font>
      <b/>
      <sz val="11.0"/>
      <color theme="1"/>
      <name val="Calibri"/>
    </font>
    <font>
      <sz val="13.0"/>
      <color theme="1"/>
      <name val="Calibri"/>
    </font>
    <font>
      <sz val="11.0"/>
      <color rgb="FF000000"/>
      <name val="Calibri"/>
    </font>
    <font>
      <sz val="11.0"/>
      <color theme="1"/>
      <name val="Arial"/>
    </font>
    <font>
      <b/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222D47"/>
        <bgColor rgb="FF222D47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left" readingOrder="0" vertical="center"/>
    </xf>
    <xf borderId="1" fillId="0" fontId="3" numFmtId="0" xfId="0" applyBorder="1" applyFont="1"/>
    <xf borderId="0" fillId="0" fontId="4" numFmtId="0" xfId="0" applyAlignment="1" applyFont="1">
      <alignment shrinkToFit="0" wrapText="1"/>
    </xf>
    <xf borderId="2" fillId="2" fontId="5" numFmtId="0" xfId="0" applyAlignment="1" applyBorder="1" applyFill="1" applyFont="1">
      <alignment shrinkToFit="0" vertical="center" wrapText="1"/>
    </xf>
    <xf borderId="3" fillId="0" fontId="6" numFmtId="0" xfId="0" applyAlignment="1" applyBorder="1" applyFont="1">
      <alignment shrinkToFit="0" vertical="center" wrapText="1"/>
    </xf>
    <xf borderId="0" fillId="0" fontId="7" numFmtId="0" xfId="0" applyAlignment="1" applyFont="1">
      <alignment shrinkToFit="0" wrapText="1"/>
    </xf>
    <xf borderId="4" fillId="3" fontId="8" numFmtId="0" xfId="0" applyAlignment="1" applyBorder="1" applyFill="1" applyFont="1">
      <alignment shrinkToFit="0" vertical="center" wrapText="1"/>
    </xf>
    <xf borderId="4" fillId="3" fontId="9" numFmtId="0" xfId="0" applyAlignment="1" applyBorder="1" applyFont="1">
      <alignment readingOrder="0" shrinkToFit="0" vertical="center" wrapText="1"/>
    </xf>
    <xf borderId="0" fillId="0" fontId="3" numFmtId="0" xfId="0" applyAlignment="1" applyFont="1">
      <alignment horizontal="center" vertical="bottom"/>
    </xf>
    <xf borderId="0" fillId="0" fontId="7" numFmtId="0" xfId="0" applyFont="1"/>
    <xf borderId="4" fillId="4" fontId="8" numFmtId="0" xfId="0" applyAlignment="1" applyBorder="1" applyFill="1" applyFont="1">
      <alignment shrinkToFit="0" vertical="center" wrapText="1"/>
    </xf>
    <xf borderId="5" fillId="4" fontId="9" numFmtId="0" xfId="0" applyAlignment="1" applyBorder="1" applyFont="1">
      <alignment shrinkToFit="0" vertical="center" wrapText="1"/>
    </xf>
    <xf borderId="0" fillId="0" fontId="10" numFmtId="0" xfId="0" applyAlignment="1" applyFont="1">
      <alignment vertical="bottom"/>
    </xf>
    <xf borderId="5" fillId="3" fontId="9" numFmtId="0" xfId="0" applyAlignment="1" applyBorder="1" applyFont="1">
      <alignment shrinkToFit="0" vertical="center" wrapText="1"/>
    </xf>
    <xf borderId="0" fillId="0" fontId="7" numFmtId="0" xfId="0" applyAlignment="1" applyFont="1">
      <alignment horizontal="right" shrinkToFit="0" wrapText="1"/>
    </xf>
    <xf borderId="6" fillId="3" fontId="3" numFmtId="0" xfId="0" applyAlignment="1" applyBorder="1" applyFont="1">
      <alignment horizontal="center" vertical="center"/>
    </xf>
    <xf borderId="0" fillId="0" fontId="3" numFmtId="0" xfId="0" applyFont="1"/>
    <xf borderId="0" fillId="0" fontId="10" numFmtId="0" xfId="0" applyFont="1"/>
    <xf borderId="0" fillId="0" fontId="11" numFmtId="0" xfId="0" applyFont="1"/>
    <xf borderId="0" fillId="0" fontId="7" numFmtId="0" xfId="0" applyAlignment="1" applyFont="1">
      <alignment vertical="bottom"/>
    </xf>
    <xf borderId="0" fillId="0" fontId="10" numFmtId="0" xfId="0" applyAlignment="1" applyFon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1514475" cy="15144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D9E2F3"/>
      </a:accent2>
      <a:accent3>
        <a:srgbClr val="97A9D5"/>
      </a:accent3>
      <a:accent4>
        <a:srgbClr val="CCCCCC"/>
      </a:accent4>
      <a:accent5>
        <a:srgbClr val="5B9BD5"/>
      </a:accent5>
      <a:accent6>
        <a:srgbClr val="D9D9D9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4.5"/>
    <col customWidth="1" min="2" max="2" width="98.63"/>
    <col customWidth="1" min="3" max="3" width="18.0"/>
    <col customWidth="1" hidden="1" min="4" max="4" width="12.0"/>
    <col customWidth="1" min="5" max="27" width="7.63"/>
  </cols>
  <sheetData>
    <row r="1" ht="55.5" customHeight="1">
      <c r="A1" s="1"/>
      <c r="B1" s="2" t="s">
        <v>0</v>
      </c>
      <c r="C1" s="3"/>
    </row>
    <row r="2" ht="92.25" customHeight="1">
      <c r="A2" s="4"/>
      <c r="B2" s="5" t="s">
        <v>1</v>
      </c>
      <c r="C2" s="6" t="s">
        <v>2</v>
      </c>
    </row>
    <row r="3" ht="27.0" customHeight="1">
      <c r="A3" s="7"/>
      <c r="B3" s="8" t="s">
        <v>3</v>
      </c>
      <c r="C3" s="9"/>
      <c r="D3" s="10" t="b">
        <f>IF(C3="Jamais",0,IF(C3="≤ 1 fois/mois",1,IF(C3="2 à 4 fois/mois",2,IF(C3="2 à 3 fois/semaine",3,IF(C3="≥ 4 fois/semaine",4)))))</f>
        <v>0</v>
      </c>
      <c r="L3" s="11"/>
    </row>
    <row r="4" ht="32.25" customHeight="1">
      <c r="A4" s="7"/>
      <c r="B4" s="12" t="s">
        <v>4</v>
      </c>
      <c r="C4" s="13"/>
      <c r="D4" s="14" t="str">
        <f>IF(C4="&lt; 1 heure",0,IF(C4="1 ou 2 heures",1,IF(C4="3 ou 4 heures",2,IF(C4="5 ou 6 heures",3,IF(C4="7 heures ou plus",4,"")))))</f>
        <v/>
      </c>
      <c r="L4" s="11"/>
    </row>
    <row r="5" ht="33.75" customHeight="1">
      <c r="A5" s="7"/>
      <c r="B5" s="8" t="s">
        <v>5</v>
      </c>
      <c r="C5" s="15"/>
      <c r="D5" s="14" t="str">
        <f t="shared" ref="D5:D9" si="1">IF(C5="Jamais",0,IF(C5="&lt; 1 fois/mois",1,IF(C5="Environ 1 fois/mois",2,IF(C5="Environ 1 fois/semaine",3,IF(C5="Tous les jours ou presque",4,"")))))</f>
        <v/>
      </c>
      <c r="L5" s="11"/>
    </row>
    <row r="6" ht="28.5" customHeight="1">
      <c r="A6" s="7"/>
      <c r="B6" s="12" t="s">
        <v>6</v>
      </c>
      <c r="C6" s="13"/>
      <c r="D6" s="14" t="str">
        <f t="shared" si="1"/>
        <v/>
      </c>
      <c r="L6" s="11"/>
    </row>
    <row r="7" ht="32.25" customHeight="1">
      <c r="A7" s="7"/>
      <c r="B7" s="8" t="s">
        <v>7</v>
      </c>
      <c r="C7" s="15"/>
      <c r="D7" s="14" t="str">
        <f t="shared" si="1"/>
        <v/>
      </c>
      <c r="L7" s="11"/>
    </row>
    <row r="8" ht="37.5" customHeight="1">
      <c r="A8" s="7"/>
      <c r="B8" s="12" t="s">
        <v>8</v>
      </c>
      <c r="C8" s="13"/>
      <c r="D8" s="14" t="str">
        <f t="shared" si="1"/>
        <v/>
      </c>
    </row>
    <row r="9" ht="36.75" customHeight="1">
      <c r="A9" s="7"/>
      <c r="B9" s="8" t="s">
        <v>9</v>
      </c>
      <c r="C9" s="15"/>
      <c r="D9" s="14" t="str">
        <f t="shared" si="1"/>
        <v/>
      </c>
    </row>
    <row r="10" ht="35.25" customHeight="1">
      <c r="A10" s="7"/>
      <c r="B10" s="12" t="s">
        <v>10</v>
      </c>
      <c r="C10" s="13"/>
      <c r="D10" s="14"/>
    </row>
    <row r="11" ht="28.5" customHeight="1">
      <c r="A11" s="7"/>
      <c r="B11" s="8" t="s">
        <v>11</v>
      </c>
      <c r="C11" s="15"/>
      <c r="D11" s="14"/>
    </row>
    <row r="12" ht="47.25" customHeight="1">
      <c r="A12" s="7"/>
      <c r="B12" s="12" t="s">
        <v>12</v>
      </c>
      <c r="C12" s="13"/>
      <c r="D12" s="14" t="str">
        <f>IF(C12="Jamais",0,IF(C12="Oui, mais pas au cours des 6 derniers mois",2,IF(C12="Oui, au cours des 6 derniers mois",4,"")))</f>
        <v/>
      </c>
    </row>
    <row r="13" ht="30.0" customHeight="1">
      <c r="A13" s="16"/>
      <c r="B13" s="16" t="s">
        <v>13</v>
      </c>
      <c r="C13" s="17">
        <f>D13</f>
        <v>0</v>
      </c>
      <c r="D13" s="18">
        <f>SUM(D3:D12)</f>
        <v>0</v>
      </c>
    </row>
    <row r="14" ht="14.25" customHeight="1">
      <c r="A14" s="19"/>
      <c r="B14" s="19"/>
      <c r="C14" s="19"/>
      <c r="D14" s="18"/>
    </row>
    <row r="15" ht="14.25" customHeight="1">
      <c r="E15" s="11"/>
    </row>
    <row r="16" ht="14.25" customHeight="1">
      <c r="A16" s="18"/>
      <c r="B16" s="18"/>
      <c r="E16" s="20"/>
    </row>
    <row r="17" ht="14.25" customHeight="1">
      <c r="E17" s="11"/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</sheetData>
  <conditionalFormatting sqref="C14">
    <cfRule type="notContainsBlanks" dxfId="0" priority="1">
      <formula>LEN(TRIM(C14))&gt;0</formula>
    </cfRule>
  </conditionalFormatting>
  <dataValidations>
    <dataValidation type="list" allowBlank="1" showErrorMessage="1" sqref="C5:C10">
      <formula1>List!$F$1:$F$5</formula1>
    </dataValidation>
    <dataValidation type="list" allowBlank="1" showErrorMessage="1" sqref="C11:C12">
      <formula1>List!$I$1:$I$3</formula1>
    </dataValidation>
    <dataValidation type="list" allowBlank="1" showErrorMessage="1" sqref="C3">
      <formula1>List!$A$1:$A$5</formula1>
    </dataValidation>
    <dataValidation type="list" allowBlank="1" showErrorMessage="1" sqref="C4">
      <formula1>List!$D$2:$D$6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21" t="s">
        <v>14</v>
      </c>
      <c r="B1" s="22"/>
      <c r="C1" s="22"/>
      <c r="D1" s="14"/>
      <c r="E1" s="22"/>
      <c r="F1" s="21" t="s">
        <v>14</v>
      </c>
      <c r="G1" s="22"/>
      <c r="H1" s="22"/>
      <c r="I1" s="21" t="s">
        <v>14</v>
      </c>
      <c r="J1" s="22"/>
      <c r="K1" s="22"/>
      <c r="L1" s="22"/>
      <c r="M1" s="22"/>
    </row>
    <row r="2" ht="14.25" customHeight="1">
      <c r="A2" s="21" t="s">
        <v>15</v>
      </c>
      <c r="B2" s="22"/>
      <c r="C2" s="22"/>
      <c r="D2" s="21" t="s">
        <v>16</v>
      </c>
      <c r="E2" s="22"/>
      <c r="F2" s="21" t="s">
        <v>17</v>
      </c>
      <c r="G2" s="22"/>
      <c r="H2" s="22"/>
      <c r="I2" s="21" t="s">
        <v>18</v>
      </c>
      <c r="J2" s="22"/>
      <c r="K2" s="22"/>
      <c r="L2" s="22"/>
      <c r="M2" s="22"/>
    </row>
    <row r="3" ht="14.25" customHeight="1">
      <c r="A3" s="21" t="s">
        <v>19</v>
      </c>
      <c r="B3" s="22"/>
      <c r="C3" s="22"/>
      <c r="D3" s="21" t="s">
        <v>20</v>
      </c>
      <c r="E3" s="22"/>
      <c r="F3" s="21" t="s">
        <v>21</v>
      </c>
      <c r="G3" s="22"/>
      <c r="H3" s="22"/>
      <c r="I3" s="21" t="s">
        <v>22</v>
      </c>
      <c r="J3" s="22"/>
      <c r="K3" s="22"/>
      <c r="L3" s="22"/>
      <c r="M3" s="22"/>
    </row>
    <row r="4" ht="14.25" customHeight="1">
      <c r="A4" s="21" t="s">
        <v>23</v>
      </c>
      <c r="B4" s="22"/>
      <c r="C4" s="22"/>
      <c r="D4" s="21" t="s">
        <v>24</v>
      </c>
      <c r="E4" s="22"/>
      <c r="F4" s="21" t="s">
        <v>25</v>
      </c>
      <c r="G4" s="22"/>
      <c r="H4" s="22"/>
      <c r="I4" s="22"/>
      <c r="J4" s="22"/>
      <c r="K4" s="22"/>
      <c r="L4" s="22"/>
      <c r="M4" s="22"/>
    </row>
    <row r="5" ht="14.25" customHeight="1">
      <c r="A5" s="21" t="s">
        <v>26</v>
      </c>
      <c r="B5" s="22"/>
      <c r="C5" s="22"/>
      <c r="D5" s="21" t="s">
        <v>27</v>
      </c>
      <c r="E5" s="22"/>
      <c r="F5" s="21" t="s">
        <v>28</v>
      </c>
      <c r="G5" s="22"/>
      <c r="H5" s="22"/>
      <c r="I5" s="22"/>
      <c r="J5" s="22"/>
      <c r="K5" s="22"/>
      <c r="L5" s="22"/>
      <c r="M5" s="22"/>
    </row>
    <row r="6" ht="14.25" customHeight="1">
      <c r="A6" s="22"/>
      <c r="B6" s="22"/>
      <c r="C6" s="22"/>
      <c r="D6" s="21" t="s">
        <v>29</v>
      </c>
      <c r="E6" s="22"/>
      <c r="F6" s="22"/>
      <c r="G6" s="22"/>
      <c r="H6" s="22"/>
      <c r="I6" s="22"/>
      <c r="J6" s="22"/>
      <c r="K6" s="22"/>
      <c r="L6" s="22"/>
      <c r="M6" s="22"/>
    </row>
    <row r="7" ht="14.2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